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x\Desktop\2020\ОТЧЕТЫ Аналитика\Отчеты исполнение бюджета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  <c r="F17" i="1" l="1"/>
  <c r="E18" i="1"/>
  <c r="D7" i="1" l="1"/>
  <c r="D5" i="1" s="1"/>
  <c r="E7" i="1" l="1"/>
  <c r="E5" i="1" s="1"/>
  <c r="F12" i="1"/>
  <c r="D18" i="1" l="1"/>
  <c r="F15" i="1"/>
  <c r="F19" i="1" l="1"/>
  <c r="F18" i="1" s="1"/>
  <c r="F10" i="1"/>
  <c r="F11" i="1"/>
  <c r="F13" i="1"/>
  <c r="F14" i="1"/>
  <c r="F16" i="1"/>
  <c r="F9" i="1"/>
  <c r="F8" i="1" l="1"/>
  <c r="F7" i="1" s="1"/>
  <c r="F5" i="1" s="1"/>
</calcChain>
</file>

<file path=xl/sharedStrings.xml><?xml version="1.0" encoding="utf-8"?>
<sst xmlns="http://schemas.openxmlformats.org/spreadsheetml/2006/main" count="36" uniqueCount="34">
  <si>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</si>
  <si>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</si>
  <si>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</si>
  <si>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</si>
  <si>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</si>
  <si>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</si>
  <si>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</si>
  <si>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</si>
  <si>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</si>
  <si>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</si>
  <si>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</si>
  <si>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</si>
  <si>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</si>
  <si>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</si>
  <si>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</si>
  <si>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</si>
  <si>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</si>
  <si>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</si>
  <si>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</si>
  <si>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</si>
  <si>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</si>
  <si>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</si>
  <si>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</si>
  <si>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</si>
  <si>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</si>
  <si>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</si>
  <si>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</si>
  <si>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</si>
  <si>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</si>
  <si>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</si>
  <si>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</si>
  <si>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</si>
  <si>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работников государственных (муниципальных) органов</t>
  </si>
  <si>
    <t>Отчет об исполнении федерального бюджета Управления Роскомнадзора по Липецкой области                         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</si>
</sst>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 indent="13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E13" sqref="E13"/>
    </sheetView>
  </sheetViews>
  <sheetFormatPr defaultRowHeight="15" x14ac:dyDescent="0.25"/>
  <cols>
    <col min="1" max="1" width="5.42578125" customWidth="1"/>
    <col min="2" max="2" width="52.85546875" customWidth="1"/>
    <col min="3" max="3" width="27.42578125" customWidth="1"/>
    <col min="4" max="4" width="15.85546875" customWidth="1"/>
    <col min="5" max="5" width="14.28515625" customWidth="1"/>
    <col min="6" max="6" width="14.140625" customWidth="1"/>
  </cols>
  <sheetData>
    <row r="1" spans="2:6" x14ac:dyDescent="0.25">
      <c r="B1" s="20" t="s">
        <v>33</v>
      </c>
      <c r="C1" s="20"/>
      <c r="D1" s="20"/>
      <c r="E1" s="20"/>
      <c r="F1" s="20"/>
    </row>
    <row r="2" spans="2:6" ht="27" customHeight="1" x14ac:dyDescent="0.25">
      <c r="B2" s="21"/>
      <c r="C2" s="21"/>
      <c r="D2" s="21"/>
      <c r="E2" s="21"/>
      <c r="F2" s="21"/>
    </row>
    <row r="3" spans="2:6" ht="15.75" thickBot="1" x14ac:dyDescent="0.3">
      <c r="F3" s="8" t="s">
        <v>8</v>
      </c>
    </row>
    <row r="4" spans="2:6" s="4" customFormat="1" ht="64.900000000000006" customHeight="1" thickBot="1" x14ac:dyDescent="0.3">
      <c r="B4" s="16" t="s">
        <v>0</v>
      </c>
      <c r="C4" s="2" t="s">
        <v>3</v>
      </c>
      <c r="D4" s="3" t="s">
        <v>5</v>
      </c>
      <c r="E4" s="3" t="s">
        <v>12</v>
      </c>
      <c r="F4" s="3" t="s">
        <v>6</v>
      </c>
    </row>
    <row r="5" spans="2:6" ht="27.6" customHeight="1" thickBot="1" x14ac:dyDescent="0.3">
      <c r="B5" s="17" t="s">
        <v>1</v>
      </c>
      <c r="C5" s="1" t="s">
        <v>4</v>
      </c>
      <c r="D5" s="9">
        <f>D7+D18</f>
        <v>21087.099999999995</v>
      </c>
      <c r="E5" s="9">
        <f t="shared" ref="E5:F5" si="0">E7+E18</f>
        <v>10264.17</v>
      </c>
      <c r="F5" s="9">
        <f t="shared" si="0"/>
        <v>10822.929999999997</v>
      </c>
    </row>
    <row r="6" spans="2:6" ht="19.899999999999999" customHeight="1" thickBot="1" x14ac:dyDescent="0.3">
      <c r="B6" s="18" t="s">
        <v>2</v>
      </c>
      <c r="C6" s="5"/>
      <c r="D6" s="10"/>
      <c r="E6" s="10"/>
      <c r="F6" s="10"/>
    </row>
    <row r="7" spans="2:6" ht="27.6" customHeight="1" thickBot="1" x14ac:dyDescent="0.3">
      <c r="B7" s="17" t="s">
        <v>10</v>
      </c>
      <c r="C7" s="6" t="s">
        <v>11</v>
      </c>
      <c r="D7" s="10">
        <f>D8</f>
        <v>21029.799999999996</v>
      </c>
      <c r="E7" s="10">
        <f>E8</f>
        <v>10253.67</v>
      </c>
      <c r="F7" s="10">
        <f>F8</f>
        <v>10776.129999999997</v>
      </c>
    </row>
    <row r="8" spans="2:6" ht="52.9" customHeight="1" thickBot="1" x14ac:dyDescent="0.3">
      <c r="B8" s="11" t="s">
        <v>7</v>
      </c>
      <c r="C8" s="6" t="s">
        <v>17</v>
      </c>
      <c r="D8" s="9">
        <f>D9+D10+D11+D1+D13+D14+D15+D12+D16+D17</f>
        <v>21029.799999999996</v>
      </c>
      <c r="E8" s="9">
        <f t="shared" ref="E8:F8" si="1">E9+E10+E11+E1+E13+E14+E15+E12+E16+E17</f>
        <v>10253.67</v>
      </c>
      <c r="F8" s="9">
        <f t="shared" si="1"/>
        <v>10776.129999999997</v>
      </c>
    </row>
    <row r="9" spans="2:6" ht="38.25" customHeight="1" thickBot="1" x14ac:dyDescent="0.3">
      <c r="B9" s="12" t="s">
        <v>19</v>
      </c>
      <c r="C9" s="7" t="s">
        <v>18</v>
      </c>
      <c r="D9" s="10">
        <v>12506.9</v>
      </c>
      <c r="E9" s="10">
        <v>6165.84</v>
      </c>
      <c r="F9" s="10">
        <f t="shared" ref="F9:F17" si="2">D9-E9</f>
        <v>6341.0599999999995</v>
      </c>
    </row>
    <row r="10" spans="2:6" ht="68.25" customHeight="1" thickBot="1" x14ac:dyDescent="0.3">
      <c r="B10" s="12" t="s">
        <v>32</v>
      </c>
      <c r="C10" s="7" t="s">
        <v>30</v>
      </c>
      <c r="D10" s="10">
        <v>3739.6</v>
      </c>
      <c r="E10" s="10">
        <v>1832.04</v>
      </c>
      <c r="F10" s="10">
        <f t="shared" si="2"/>
        <v>1907.56</v>
      </c>
    </row>
    <row r="11" spans="2:6" ht="51" customHeight="1" thickBot="1" x14ac:dyDescent="0.3">
      <c r="B11" s="12" t="s">
        <v>20</v>
      </c>
      <c r="C11" s="7" t="s">
        <v>21</v>
      </c>
      <c r="D11" s="10">
        <v>92.3</v>
      </c>
      <c r="E11" s="10">
        <v>0</v>
      </c>
      <c r="F11" s="10">
        <f t="shared" si="2"/>
        <v>92.3</v>
      </c>
    </row>
    <row r="12" spans="2:6" ht="51" customHeight="1" thickBot="1" x14ac:dyDescent="0.3">
      <c r="B12" s="12" t="s">
        <v>22</v>
      </c>
      <c r="C12" s="7" t="s">
        <v>23</v>
      </c>
      <c r="D12" s="10">
        <v>561.29999999999995</v>
      </c>
      <c r="E12" s="10">
        <v>273.89999999999998</v>
      </c>
      <c r="F12" s="10">
        <f t="shared" si="2"/>
        <v>287.39999999999998</v>
      </c>
    </row>
    <row r="13" spans="2:6" ht="43.15" customHeight="1" thickBot="1" x14ac:dyDescent="0.3">
      <c r="B13" s="12" t="s">
        <v>13</v>
      </c>
      <c r="C13" s="7" t="s">
        <v>24</v>
      </c>
      <c r="D13" s="10">
        <v>512.29999999999995</v>
      </c>
      <c r="E13" s="10">
        <v>280.87</v>
      </c>
      <c r="F13" s="10">
        <f t="shared" si="2"/>
        <v>231.42999999999995</v>
      </c>
    </row>
    <row r="14" spans="2:6" ht="38.450000000000003" customHeight="1" thickBot="1" x14ac:dyDescent="0.3">
      <c r="B14" s="12" t="s">
        <v>31</v>
      </c>
      <c r="C14" s="7" t="s">
        <v>25</v>
      </c>
      <c r="D14" s="10">
        <v>3564.5</v>
      </c>
      <c r="E14" s="10">
        <v>1678.77</v>
      </c>
      <c r="F14" s="10">
        <f t="shared" si="2"/>
        <v>1885.73</v>
      </c>
    </row>
    <row r="15" spans="2:6" ht="38.450000000000003" customHeight="1" thickBot="1" x14ac:dyDescent="0.3">
      <c r="B15" s="12" t="s">
        <v>31</v>
      </c>
      <c r="C15" s="7" t="s">
        <v>26</v>
      </c>
      <c r="D15" s="10">
        <v>32.799999999999997</v>
      </c>
      <c r="E15" s="10">
        <v>17.25</v>
      </c>
      <c r="F15" s="10">
        <f t="shared" si="2"/>
        <v>15.549999999999997</v>
      </c>
    </row>
    <row r="16" spans="2:6" ht="34.15" customHeight="1" thickBot="1" x14ac:dyDescent="0.3">
      <c r="B16" s="12" t="s">
        <v>9</v>
      </c>
      <c r="C16" s="7" t="s">
        <v>27</v>
      </c>
      <c r="D16" s="10">
        <v>1.6</v>
      </c>
      <c r="E16" s="10">
        <v>0.4</v>
      </c>
      <c r="F16" s="10">
        <f t="shared" si="2"/>
        <v>1.2000000000000002</v>
      </c>
    </row>
    <row r="17" spans="2:6" ht="34.15" customHeight="1" thickBot="1" x14ac:dyDescent="0.3">
      <c r="B17" s="12" t="s">
        <v>14</v>
      </c>
      <c r="C17" s="7" t="s">
        <v>28</v>
      </c>
      <c r="D17" s="10">
        <v>18.5</v>
      </c>
      <c r="E17" s="10">
        <v>4.5999999999999996</v>
      </c>
      <c r="F17" s="10">
        <f t="shared" si="2"/>
        <v>13.9</v>
      </c>
    </row>
    <row r="18" spans="2:6" ht="57" customHeight="1" x14ac:dyDescent="0.25">
      <c r="B18" s="19" t="s">
        <v>16</v>
      </c>
      <c r="C18" s="6" t="s">
        <v>15</v>
      </c>
      <c r="D18" s="9">
        <f>D19</f>
        <v>57.3</v>
      </c>
      <c r="E18" s="9">
        <f>E19</f>
        <v>10.5</v>
      </c>
      <c r="F18" s="9">
        <f>F19</f>
        <v>46.8</v>
      </c>
    </row>
    <row r="19" spans="2:6" ht="33" customHeight="1" x14ac:dyDescent="0.25">
      <c r="B19" s="13" t="s">
        <v>22</v>
      </c>
      <c r="C19" s="14" t="s">
        <v>29</v>
      </c>
      <c r="D19" s="15">
        <v>57.3</v>
      </c>
      <c r="E19" s="15">
        <v>10.5</v>
      </c>
      <c r="F19" s="10">
        <f>D19-E19</f>
        <v>46.8</v>
      </c>
    </row>
  </sheetData>
  <mergeCells count="1">
    <mergeCell ref="B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Главбух</cp:lastModifiedBy>
  <cp:lastPrinted>2023-04-06T14:09:00Z</cp:lastPrinted>
  <dcterms:created xsi:type="dcterms:W3CDTF">2014-04-14T13:52:57Z</dcterms:created>
  <dcterms:modified xsi:type="dcterms:W3CDTF">2023-08-14T06:43:06Z</dcterms:modified>
</cp:coreProperties>
</file>